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All\STS\STS_KIN\STS_BUREAU\Devis_Etudes\0_Modèles\"/>
    </mc:Choice>
  </mc:AlternateContent>
  <xr:revisionPtr revIDLastSave="0" documentId="13_ncr:1_{F0BE2276-4040-414B-AB7F-E1EA9423830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H11" i="1" s="1"/>
  <c r="E11" i="1"/>
  <c r="G11" i="1" s="1"/>
  <c r="I11" i="1" s="1"/>
  <c r="E15" i="1" l="1"/>
</calcChain>
</file>

<file path=xl/sharedStrings.xml><?xml version="1.0" encoding="utf-8"?>
<sst xmlns="http://schemas.openxmlformats.org/spreadsheetml/2006/main" count="19" uniqueCount="19">
  <si>
    <t>Calcul</t>
  </si>
  <si>
    <t>Formule :</t>
  </si>
  <si>
    <r>
      <t>Q</t>
    </r>
    <r>
      <rPr>
        <vertAlign val="subscript"/>
        <sz val="11"/>
        <color theme="1"/>
        <rFont val="Calibri"/>
        <family val="2"/>
        <scheme val="minor"/>
      </rPr>
      <t xml:space="preserve">c  </t>
    </r>
    <r>
      <rPr>
        <sz val="11"/>
        <color theme="1"/>
        <rFont val="Calibri"/>
        <family val="2"/>
        <scheme val="minor"/>
      </rPr>
      <t>= Puissance réactive requise</t>
    </r>
  </si>
  <si>
    <t>Avec :</t>
  </si>
  <si>
    <t>P = Puissance active</t>
  </si>
  <si>
    <t>Application</t>
  </si>
  <si>
    <r>
      <t>cos</t>
    </r>
    <r>
      <rPr>
        <sz val="11"/>
        <color theme="1"/>
        <rFont val="Calibri"/>
        <family val="2"/>
      </rPr>
      <t>ϕ actuel</t>
    </r>
  </si>
  <si>
    <r>
      <t>cos</t>
    </r>
    <r>
      <rPr>
        <sz val="11"/>
        <color theme="1"/>
        <rFont val="Calibri"/>
        <family val="2"/>
      </rPr>
      <t>ϕ final</t>
    </r>
  </si>
  <si>
    <t>Data à introduire (jaune)</t>
  </si>
  <si>
    <t>sinϕ actuel</t>
  </si>
  <si>
    <t>sinϕ final</t>
  </si>
  <si>
    <t>kW</t>
  </si>
  <si>
    <t>Puissance (kW):</t>
  </si>
  <si>
    <t>Puissance réactive à suppléer :</t>
  </si>
  <si>
    <t>kVAR</t>
  </si>
  <si>
    <r>
      <t>Q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b/>
        <sz val="14"/>
        <color theme="1"/>
        <rFont val="Calibri"/>
        <family val="2"/>
        <scheme val="minor"/>
      </rPr>
      <t xml:space="preserve"> = P x (tan</t>
    </r>
    <r>
      <rPr>
        <b/>
        <sz val="14"/>
        <color theme="1"/>
        <rFont val="Calibri"/>
        <family val="2"/>
      </rPr>
      <t>ϕ</t>
    </r>
    <r>
      <rPr>
        <b/>
        <vertAlign val="subscript"/>
        <sz val="14"/>
        <color theme="1"/>
        <rFont val="Calibri"/>
        <family val="2"/>
      </rPr>
      <t>2</t>
    </r>
    <r>
      <rPr>
        <b/>
        <sz val="14"/>
        <color theme="1"/>
        <rFont val="Calibri"/>
        <family val="2"/>
      </rPr>
      <t xml:space="preserve"> - tanϕ</t>
    </r>
    <r>
      <rPr>
        <b/>
        <vertAlign val="subscript"/>
        <sz val="14"/>
        <color theme="1"/>
        <rFont val="Calibri"/>
        <family val="2"/>
      </rPr>
      <t>1</t>
    </r>
    <r>
      <rPr>
        <b/>
        <sz val="14"/>
        <color theme="1"/>
        <rFont val="Calibri"/>
        <family val="2"/>
      </rPr>
      <t>)</t>
    </r>
  </si>
  <si>
    <r>
      <t>tan</t>
    </r>
    <r>
      <rPr>
        <sz val="11"/>
        <color theme="1"/>
        <rFont val="Calibri"/>
        <family val="2"/>
      </rPr>
      <t>ϕ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actuel</t>
    </r>
  </si>
  <si>
    <r>
      <t>tanϕ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final</t>
    </r>
  </si>
  <si>
    <r>
      <t>tan</t>
    </r>
    <r>
      <rPr>
        <b/>
        <sz val="11"/>
        <color theme="1"/>
        <rFont val="Calibri"/>
        <family val="2"/>
      </rPr>
      <t>ϕ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 xml:space="preserve"> - tanϕ</t>
    </r>
    <r>
      <rPr>
        <b/>
        <vertAlign val="subscript"/>
        <sz val="11"/>
        <color theme="1"/>
        <rFont val="Calibri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</si>
</sst>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vertAlign val="subscript"/>
      <sz val="14"/>
      <color theme="1"/>
      <name val="Calibri"/>
      <family val="2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6" fillId="0" borderId="0" xfId="0" applyFont="1"/>
    <xf numFmtId="0" fontId="10" fillId="0" borderId="0" xfId="0" applyFont="1"/>
    <xf numFmtId="0" fontId="0" fillId="3" borderId="2" xfId="0" applyFill="1" applyBorder="1"/>
    <xf numFmtId="4" fontId="0" fillId="4" borderId="2" xfId="0" applyNumberFormat="1" applyFill="1" applyBorder="1" applyAlignment="1">
      <alignment horizontal="center"/>
    </xf>
    <xf numFmtId="0" fontId="2" fillId="0" borderId="0" xfId="0" applyFont="1"/>
    <xf numFmtId="4" fontId="13" fillId="2" borderId="1" xfId="1" applyNumberFormat="1" applyFont="1" applyBorder="1" applyAlignment="1">
      <alignment horizontal="center"/>
    </xf>
    <xf numFmtId="4" fontId="14" fillId="3" borderId="2" xfId="0" applyNumberFormat="1" applyFont="1" applyFill="1" applyBorder="1" applyAlignment="1">
      <alignment horizontal="center"/>
    </xf>
    <xf numFmtId="3" fontId="13" fillId="5" borderId="2" xfId="0" applyNumberFormat="1" applyFont="1" applyFill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/>
    <xf numFmtId="4" fontId="0" fillId="6" borderId="2" xfId="0" applyNumberForma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60 % - Accent1" xfId="1" builtinId="3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workbookViewId="0">
      <selection activeCell="E15" sqref="E15"/>
    </sheetView>
  </sheetViews>
  <sheetFormatPr baseColWidth="10" defaultColWidth="9.140625" defaultRowHeight="15" x14ac:dyDescent="0.25"/>
  <cols>
    <col min="1" max="1" width="13.5703125" customWidth="1"/>
    <col min="3" max="3" width="11.7109375" customWidth="1"/>
    <col min="4" max="4" width="10.28515625" bestFit="1" customWidth="1"/>
    <col min="5" max="5" width="11.140625" customWidth="1"/>
    <col min="6" max="6" width="11" customWidth="1"/>
    <col min="7" max="7" width="12.5703125" customWidth="1"/>
    <col min="8" max="8" width="11.7109375" customWidth="1"/>
    <col min="9" max="9" width="14.140625" customWidth="1"/>
  </cols>
  <sheetData>
    <row r="2" spans="1:9" ht="21" x14ac:dyDescent="0.35">
      <c r="A2" s="2" t="s">
        <v>0</v>
      </c>
    </row>
    <row r="4" spans="1:9" ht="20.25" x14ac:dyDescent="0.35">
      <c r="A4" s="1" t="s">
        <v>1</v>
      </c>
      <c r="B4" s="1" t="s">
        <v>15</v>
      </c>
    </row>
    <row r="5" spans="1:9" x14ac:dyDescent="0.25">
      <c r="B5" t="s">
        <v>3</v>
      </c>
    </row>
    <row r="6" spans="1:9" ht="18" x14ac:dyDescent="0.35">
      <c r="B6" t="s">
        <v>2</v>
      </c>
    </row>
    <row r="7" spans="1:9" x14ac:dyDescent="0.25">
      <c r="B7" t="s">
        <v>4</v>
      </c>
    </row>
    <row r="9" spans="1:9" x14ac:dyDescent="0.25">
      <c r="E9" s="14"/>
      <c r="F9" s="14"/>
    </row>
    <row r="10" spans="1:9" ht="18.75" thickBot="1" x14ac:dyDescent="0.3">
      <c r="A10" t="s">
        <v>5</v>
      </c>
      <c r="C10" s="9" t="s">
        <v>6</v>
      </c>
      <c r="D10" s="9" t="s">
        <v>7</v>
      </c>
      <c r="E10" s="10" t="s">
        <v>9</v>
      </c>
      <c r="F10" s="10" t="s">
        <v>10</v>
      </c>
      <c r="G10" s="9" t="s">
        <v>16</v>
      </c>
      <c r="H10" s="10" t="s">
        <v>17</v>
      </c>
      <c r="I10" s="11" t="s">
        <v>18</v>
      </c>
    </row>
    <row r="11" spans="1:9" ht="16.5" thickTop="1" thickBot="1" x14ac:dyDescent="0.3">
      <c r="A11" t="s">
        <v>8</v>
      </c>
      <c r="C11" s="7">
        <v>0.88</v>
      </c>
      <c r="D11" s="7">
        <v>0.95</v>
      </c>
      <c r="E11" s="13">
        <f>SQRT(1-C11*C11)</f>
        <v>0.4749736834815167</v>
      </c>
      <c r="F11" s="13">
        <f>SQRT(1-D11*D11)</f>
        <v>0.31224989991991997</v>
      </c>
      <c r="G11" s="4">
        <f>+E11/C11</f>
        <v>0.53974282213808711</v>
      </c>
      <c r="H11" s="4">
        <f>+F11/D11</f>
        <v>0.32868410517886315</v>
      </c>
      <c r="I11" s="6">
        <f>+G11-H11</f>
        <v>0.21105871695922396</v>
      </c>
    </row>
    <row r="12" spans="1:9" ht="15.75" thickTop="1" x14ac:dyDescent="0.25"/>
    <row r="14" spans="1:9" x14ac:dyDescent="0.25">
      <c r="B14" s="5" t="s">
        <v>12</v>
      </c>
      <c r="E14" s="3">
        <v>630</v>
      </c>
      <c r="F14" t="s">
        <v>11</v>
      </c>
    </row>
    <row r="15" spans="1:9" x14ac:dyDescent="0.25">
      <c r="B15" s="12" t="s">
        <v>13</v>
      </c>
      <c r="E15" s="8">
        <f>+E14*I11</f>
        <v>132.9669916843111</v>
      </c>
      <c r="F15" t="s">
        <v>14</v>
      </c>
    </row>
  </sheetData>
  <mergeCells count="1">
    <mergeCell ref="E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vhf</dc:creator>
  <cp:lastModifiedBy>Filip Vanhoutte</cp:lastModifiedBy>
  <dcterms:created xsi:type="dcterms:W3CDTF">2015-06-05T18:19:34Z</dcterms:created>
  <dcterms:modified xsi:type="dcterms:W3CDTF">2023-12-01T09:52:05Z</dcterms:modified>
</cp:coreProperties>
</file>